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405" windowHeight="13140"/>
  </bookViews>
  <sheets>
    <sheet name="Sheet1" sheetId="1" r:id="rId1"/>
  </sheet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3" name="ID_E0C45028EC654D70916AD3AB40F38822" descr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" y="695325"/>
          <a:ext cx="10058400" cy="4339590"/>
        </a:xfrm>
        <a:prstGeom prst="rect">
          <a:avLst/>
        </a:prstGeom>
      </xdr:spPr>
    </xdr:pic>
  </etc:cellImage>
  <etc:cellImage>
    <xdr:pic>
      <xdr:nvPicPr>
        <xdr:cNvPr id="4" name="ID_7658EE17B2B0450987E60DB242324907" descr="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59385" y="845185"/>
          <a:ext cx="10058400" cy="3985895"/>
        </a:xfrm>
        <a:prstGeom prst="rect">
          <a:avLst/>
        </a:prstGeom>
      </xdr:spPr>
    </xdr:pic>
  </etc:cellImage>
  <etc:cellImage>
    <xdr:pic>
      <xdr:nvPicPr>
        <xdr:cNvPr id="5" name="ID_312705151D6441DFA7E597A15C20B5FC" descr="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09245" y="995045"/>
          <a:ext cx="10058400" cy="4209415"/>
        </a:xfrm>
        <a:prstGeom prst="rect">
          <a:avLst/>
        </a:prstGeom>
      </xdr:spPr>
    </xdr:pic>
  </etc:cellImage>
  <etc:cellImage>
    <xdr:pic>
      <xdr:nvPicPr>
        <xdr:cNvPr id="6" name="ID_7DD62556C2AD4C7E9FF332842037E7AE" descr="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59105" y="1144905"/>
          <a:ext cx="10058400" cy="3985895"/>
        </a:xfrm>
        <a:prstGeom prst="rect">
          <a:avLst/>
        </a:prstGeom>
      </xdr:spPr>
    </xdr:pic>
  </etc:cellImage>
  <etc:cellImage>
    <xdr:pic>
      <xdr:nvPicPr>
        <xdr:cNvPr id="7" name="ID_77ED851AF1F34B2BB042671F2F5AFC8E" descr="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08965" y="1294765"/>
          <a:ext cx="10058400" cy="4209415"/>
        </a:xfrm>
        <a:prstGeom prst="rect">
          <a:avLst/>
        </a:prstGeom>
      </xdr:spPr>
    </xdr:pic>
  </etc:cellImage>
  <etc:cellImage>
    <xdr:pic>
      <xdr:nvPicPr>
        <xdr:cNvPr id="8" name="ID_47B9800BA1794F8099489E6D0E5C3C5F" descr="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758825" y="1444625"/>
          <a:ext cx="10058400" cy="4209415"/>
        </a:xfrm>
        <a:prstGeom prst="rect">
          <a:avLst/>
        </a:prstGeom>
      </xdr:spPr>
    </xdr:pic>
  </etc:cellImage>
  <etc:cellImage>
    <xdr:pic>
      <xdr:nvPicPr>
        <xdr:cNvPr id="9" name="ID_6BE7DBA369464599BF2BD492110F2237" descr="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08685" y="1594485"/>
          <a:ext cx="10058400" cy="4199890"/>
        </a:xfrm>
        <a:prstGeom prst="rect">
          <a:avLst/>
        </a:prstGeom>
      </xdr:spPr>
    </xdr:pic>
  </etc:cellImage>
  <etc:cellImage>
    <xdr:pic>
      <xdr:nvPicPr>
        <xdr:cNvPr id="10" name="ID_017BE0B31640483D9FD30AFCAA8D21AD" descr="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058545" y="1744345"/>
          <a:ext cx="10058400" cy="3985895"/>
        </a:xfrm>
        <a:prstGeom prst="rect">
          <a:avLst/>
        </a:prstGeom>
      </xdr:spPr>
    </xdr:pic>
  </etc:cellImage>
  <etc:cellImage>
    <xdr:pic>
      <xdr:nvPicPr>
        <xdr:cNvPr id="11" name="ID_B4FF627E1AD54236968AFD8EC49CED63" descr="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208405" y="1894205"/>
          <a:ext cx="10058400" cy="4209415"/>
        </a:xfrm>
        <a:prstGeom prst="rect">
          <a:avLst/>
        </a:prstGeom>
      </xdr:spPr>
    </xdr:pic>
  </etc:cellImage>
  <etc:cellImage>
    <xdr:pic>
      <xdr:nvPicPr>
        <xdr:cNvPr id="12" name="ID_21B03D797C7343E384F077947C2E5C9D" descr="10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358265" y="2044065"/>
          <a:ext cx="10058400" cy="3985895"/>
        </a:xfrm>
        <a:prstGeom prst="rect">
          <a:avLst/>
        </a:prstGeom>
      </xdr:spPr>
    </xdr:pic>
  </etc:cellImage>
  <etc:cellImage>
    <xdr:pic>
      <xdr:nvPicPr>
        <xdr:cNvPr id="13" name="ID_3FA29D2033A74DB4B0EA62790308CDFB" descr="11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508125" y="2193925"/>
          <a:ext cx="10058400" cy="4209415"/>
        </a:xfrm>
        <a:prstGeom prst="rect">
          <a:avLst/>
        </a:prstGeom>
      </xdr:spPr>
    </xdr:pic>
  </etc:cellImage>
  <etc:cellImage>
    <xdr:pic>
      <xdr:nvPicPr>
        <xdr:cNvPr id="14" name="ID_D5EDCA44D0A04D86B96AFEB0389D0D97" descr="12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657985" y="2343785"/>
          <a:ext cx="10058400" cy="4209415"/>
        </a:xfrm>
        <a:prstGeom prst="rect">
          <a:avLst/>
        </a:prstGeom>
      </xdr:spPr>
    </xdr:pic>
  </etc:cellImage>
  <etc:cellImage>
    <xdr:pic>
      <xdr:nvPicPr>
        <xdr:cNvPr id="15" name="ID_8C978AF044F54F3E9EB92989C446B327" descr="13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807845" y="2493645"/>
          <a:ext cx="10058400" cy="3985895"/>
        </a:xfrm>
        <a:prstGeom prst="rect">
          <a:avLst/>
        </a:prstGeom>
      </xdr:spPr>
    </xdr:pic>
  </etc:cellImage>
  <etc:cellImage>
    <xdr:pic>
      <xdr:nvPicPr>
        <xdr:cNvPr id="16" name="ID_1ADCCB00FC9E475DADFB0D728326BB4A" descr="14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957705" y="2643505"/>
          <a:ext cx="10058400" cy="4209415"/>
        </a:xfrm>
        <a:prstGeom prst="rect">
          <a:avLst/>
        </a:prstGeom>
      </xdr:spPr>
    </xdr:pic>
  </etc:cellImage>
  <etc:cellImage>
    <xdr:pic>
      <xdr:nvPicPr>
        <xdr:cNvPr id="17" name="ID_89A54BB8286E4C64807ABF1B6AC1E719" descr="15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2107565" y="2793365"/>
          <a:ext cx="10058400" cy="4209415"/>
        </a:xfrm>
        <a:prstGeom prst="rect">
          <a:avLst/>
        </a:prstGeom>
      </xdr:spPr>
    </xdr:pic>
  </etc:cellImage>
  <etc:cellImage>
    <xdr:pic>
      <xdr:nvPicPr>
        <xdr:cNvPr id="18" name="ID_2D4B6C5F136D43E58F3D6B7605A4947B" descr="16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2257425" y="2943225"/>
          <a:ext cx="10058400" cy="3985895"/>
        </a:xfrm>
        <a:prstGeom prst="rect">
          <a:avLst/>
        </a:prstGeom>
      </xdr:spPr>
    </xdr:pic>
  </etc:cellImage>
  <etc:cellImage>
    <xdr:pic>
      <xdr:nvPicPr>
        <xdr:cNvPr id="19" name="ID_F0E61E8EC3E440BDBF7BC383258D1621" descr="17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2407285" y="3093085"/>
          <a:ext cx="10058400" cy="4209415"/>
        </a:xfrm>
        <a:prstGeom prst="rect">
          <a:avLst/>
        </a:prstGeom>
      </xdr:spPr>
    </xdr:pic>
  </etc:cellImage>
  <etc:cellImage>
    <xdr:pic>
      <xdr:nvPicPr>
        <xdr:cNvPr id="20" name="ID_A2DF382BACBF40EA9549F7574C0ACF4C" descr="18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2557145" y="3242945"/>
          <a:ext cx="10058400" cy="4209415"/>
        </a:xfrm>
        <a:prstGeom prst="rect">
          <a:avLst/>
        </a:prstGeom>
      </xdr:spPr>
    </xdr:pic>
  </etc:cellImage>
  <etc:cellImage>
    <xdr:pic>
      <xdr:nvPicPr>
        <xdr:cNvPr id="21" name="ID_C3069BD0C1AC4C54B891BA2F6CA48140" descr="19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2707005" y="3392805"/>
          <a:ext cx="10058400" cy="3985895"/>
        </a:xfrm>
        <a:prstGeom prst="rect">
          <a:avLst/>
        </a:prstGeom>
      </xdr:spPr>
    </xdr:pic>
  </etc:cellImage>
  <etc:cellImage>
    <xdr:pic>
      <xdr:nvPicPr>
        <xdr:cNvPr id="22" name="ID_FCC4130DC3A447B28DEE8497ACADB6AC" descr="20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2856865" y="3542665"/>
          <a:ext cx="10058400" cy="4199890"/>
        </a:xfrm>
        <a:prstGeom prst="rect">
          <a:avLst/>
        </a:prstGeom>
      </xdr:spPr>
    </xdr:pic>
  </etc:cellImage>
  <etc:cellImage>
    <xdr:pic>
      <xdr:nvPicPr>
        <xdr:cNvPr id="23" name="ID_D9ACD972E372471992A0CA587C2887B5" descr="21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3006725" y="3692525"/>
          <a:ext cx="10058400" cy="4209415"/>
        </a:xfrm>
        <a:prstGeom prst="rect">
          <a:avLst/>
        </a:prstGeom>
      </xdr:spPr>
    </xdr:pic>
  </etc:cellImage>
  <etc:cellImage>
    <xdr:pic>
      <xdr:nvPicPr>
        <xdr:cNvPr id="24" name="ID_BEB41DF4A0F54849BA0BA96BE2D68B94" descr="22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3156585" y="3842385"/>
          <a:ext cx="10058400" cy="3985895"/>
        </a:xfrm>
        <a:prstGeom prst="rect">
          <a:avLst/>
        </a:prstGeom>
      </xdr:spPr>
    </xdr:pic>
  </etc:cellImage>
  <etc:cellImage>
    <xdr:pic>
      <xdr:nvPicPr>
        <xdr:cNvPr id="25" name="ID_FA1A6B0BB4D443E28EE5EACABBB6DA97" descr="23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3306445" y="3992245"/>
          <a:ext cx="10058400" cy="4218940"/>
        </a:xfrm>
        <a:prstGeom prst="rect">
          <a:avLst/>
        </a:prstGeom>
      </xdr:spPr>
    </xdr:pic>
  </etc:cellImage>
  <etc:cellImage>
    <xdr:pic>
      <xdr:nvPicPr>
        <xdr:cNvPr id="26" name="ID_5230DEEB49E74C119BE9012F76D73CB2" descr="24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3456305" y="4142105"/>
          <a:ext cx="10058400" cy="3995420"/>
        </a:xfrm>
        <a:prstGeom prst="rect">
          <a:avLst/>
        </a:prstGeom>
      </xdr:spPr>
    </xdr:pic>
  </etc:cellImage>
  <etc:cellImage>
    <xdr:pic>
      <xdr:nvPicPr>
        <xdr:cNvPr id="27" name="ID_F02F2F3182634E12B39CAB8846557F30" descr="25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3606165" y="4291965"/>
          <a:ext cx="10058400" cy="4209415"/>
        </a:xfrm>
        <a:prstGeom prst="rect">
          <a:avLst/>
        </a:prstGeom>
      </xdr:spPr>
    </xdr:pic>
  </etc:cellImage>
  <etc:cellImage>
    <xdr:pic>
      <xdr:nvPicPr>
        <xdr:cNvPr id="28" name="ID_57F32082CC3F41D59D6CB45481C50110" descr="26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3756025" y="4441825"/>
          <a:ext cx="10058400" cy="4199890"/>
        </a:xfrm>
        <a:prstGeom prst="rect">
          <a:avLst/>
        </a:prstGeom>
      </xdr:spPr>
    </xdr:pic>
  </etc:cellImage>
  <etc:cellImage>
    <xdr:pic>
      <xdr:nvPicPr>
        <xdr:cNvPr id="29" name="ID_3E5569B323714A17B3EBAAF233312BF2" descr="27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3905885" y="4591685"/>
          <a:ext cx="10058400" cy="3985895"/>
        </a:xfrm>
        <a:prstGeom prst="rect">
          <a:avLst/>
        </a:prstGeom>
      </xdr:spPr>
    </xdr:pic>
  </etc:cellImage>
  <etc:cellImage>
    <xdr:pic>
      <xdr:nvPicPr>
        <xdr:cNvPr id="30" name="ID_EAEE95E5C0A74A4A93F1AB1CC972A1F8" descr="28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4055745" y="4741545"/>
          <a:ext cx="10058400" cy="4191000"/>
        </a:xfrm>
        <a:prstGeom prst="rect">
          <a:avLst/>
        </a:prstGeom>
      </xdr:spPr>
    </xdr:pic>
  </etc:cellImage>
  <etc:cellImage>
    <xdr:pic>
      <xdr:nvPicPr>
        <xdr:cNvPr id="31" name="ID_4BAAF2BB7AB3448ABFAABA7B737F54F3" descr="29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4205605" y="4891405"/>
          <a:ext cx="10058400" cy="4209415"/>
        </a:xfrm>
        <a:prstGeom prst="rect">
          <a:avLst/>
        </a:prstGeom>
      </xdr:spPr>
    </xdr:pic>
  </etc:cellImage>
  <etc:cellImage>
    <xdr:pic>
      <xdr:nvPicPr>
        <xdr:cNvPr id="32" name="ID_17E27AA5584942C99DA1411A4DCB17B4" descr="30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4355465" y="5041265"/>
          <a:ext cx="10058400" cy="3995420"/>
        </a:xfrm>
        <a:prstGeom prst="rect">
          <a:avLst/>
        </a:prstGeom>
      </xdr:spPr>
    </xdr:pic>
  </etc:cellImage>
  <etc:cellImage>
    <xdr:pic>
      <xdr:nvPicPr>
        <xdr:cNvPr id="33" name="ID_466FA99EE23C4095A73641C70462F964" descr="31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4505325" y="5191125"/>
          <a:ext cx="10058400" cy="4209415"/>
        </a:xfrm>
        <a:prstGeom prst="rect">
          <a:avLst/>
        </a:prstGeom>
      </xdr:spPr>
    </xdr:pic>
  </etc:cellImage>
  <etc:cellImage>
    <xdr:pic>
      <xdr:nvPicPr>
        <xdr:cNvPr id="34" name="ID_4CEC4D97437C49109A622C2F9440258F" descr="32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4655185" y="5340985"/>
          <a:ext cx="10058400" cy="4209415"/>
        </a:xfrm>
        <a:prstGeom prst="rect">
          <a:avLst/>
        </a:prstGeom>
      </xdr:spPr>
    </xdr:pic>
  </etc:cellImage>
  <etc:cellImage>
    <xdr:pic>
      <xdr:nvPicPr>
        <xdr:cNvPr id="35" name="ID_9B84D88F9661434FA69716B92393D821" descr="33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4805045" y="5490845"/>
          <a:ext cx="10058400" cy="3985895"/>
        </a:xfrm>
        <a:prstGeom prst="rect">
          <a:avLst/>
        </a:prstGeom>
      </xdr:spPr>
    </xdr:pic>
  </etc:cellImage>
  <etc:cellImage>
    <xdr:pic>
      <xdr:nvPicPr>
        <xdr:cNvPr id="36" name="ID_1A241A2473364C479FD4A048FE242B77" descr="34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4954905" y="5640705"/>
          <a:ext cx="10058400" cy="4209415"/>
        </a:xfrm>
        <a:prstGeom prst="rect">
          <a:avLst/>
        </a:prstGeom>
      </xdr:spPr>
    </xdr:pic>
  </etc:cellImage>
  <etc:cellImage>
    <xdr:pic>
      <xdr:nvPicPr>
        <xdr:cNvPr id="37" name="ID_8D2E3A4CAEFD485DA53EBD8BE8C2DA48" descr="35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5104765" y="5790565"/>
          <a:ext cx="10058400" cy="4209415"/>
        </a:xfrm>
        <a:prstGeom prst="rect">
          <a:avLst/>
        </a:prstGeom>
      </xdr:spPr>
    </xdr:pic>
  </etc:cellImage>
  <etc:cellImage>
    <xdr:pic>
      <xdr:nvPicPr>
        <xdr:cNvPr id="38" name="ID_CB8846F5560B4668915A0DC85E39B1EF" descr="36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5254625" y="5940425"/>
          <a:ext cx="10058400" cy="3985895"/>
        </a:xfrm>
        <a:prstGeom prst="rect">
          <a:avLst/>
        </a:prstGeom>
      </xdr:spPr>
    </xdr:pic>
  </etc:cellImage>
  <etc:cellImage>
    <xdr:pic>
      <xdr:nvPicPr>
        <xdr:cNvPr id="39" name="ID_AE3C6D18B11C41C49C62431497894462" descr="37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5404485" y="6090285"/>
          <a:ext cx="10058400" cy="4209415"/>
        </a:xfrm>
        <a:prstGeom prst="rect">
          <a:avLst/>
        </a:prstGeom>
      </xdr:spPr>
    </xdr:pic>
  </etc:cellImage>
  <etc:cellImage>
    <xdr:pic>
      <xdr:nvPicPr>
        <xdr:cNvPr id="40" name="ID_971C8537B55A42ADAF47103633CF260A" descr="38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5554345" y="6240145"/>
          <a:ext cx="10058400" cy="4209415"/>
        </a:xfrm>
        <a:prstGeom prst="rect">
          <a:avLst/>
        </a:prstGeom>
      </xdr:spPr>
    </xdr:pic>
  </etc:cellImage>
  <etc:cellImage>
    <xdr:pic>
      <xdr:nvPicPr>
        <xdr:cNvPr id="41" name="ID_9571CFB53E8944EF949FB81D47D9A882" descr="39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5704205" y="6390005"/>
          <a:ext cx="10058400" cy="3985895"/>
        </a:xfrm>
        <a:prstGeom prst="rect">
          <a:avLst/>
        </a:prstGeom>
      </xdr:spPr>
    </xdr:pic>
  </etc:cellImage>
  <etc:cellImage>
    <xdr:pic>
      <xdr:nvPicPr>
        <xdr:cNvPr id="42" name="ID_256D6B807E364489903578A9347A6F9E" descr="40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>
          <a:off x="5854065" y="6539865"/>
          <a:ext cx="10058400" cy="4199890"/>
        </a:xfrm>
        <a:prstGeom prst="rect">
          <a:avLst/>
        </a:prstGeom>
      </xdr:spPr>
    </xdr:pic>
  </etc:cellImage>
  <etc:cellImage>
    <xdr:pic>
      <xdr:nvPicPr>
        <xdr:cNvPr id="43" name="ID_E4C654BDD40847BB91427087380C9FE0" descr="41"/>
        <xdr:cNvPicPr>
          <a:picLocks noChangeAspect="1"/>
        </xdr:cNvPicPr>
      </xdr:nvPicPr>
      <xdr:blipFill>
        <a:blip r:embed="rId41"/>
        <a:stretch>
          <a:fillRect/>
        </a:stretch>
      </xdr:blipFill>
      <xdr:spPr>
        <a:xfrm>
          <a:off x="6003925" y="6689725"/>
          <a:ext cx="10058400" cy="4209415"/>
        </a:xfrm>
        <a:prstGeom prst="rect">
          <a:avLst/>
        </a:prstGeom>
      </xdr:spPr>
    </xdr:pic>
  </etc:cellImage>
  <etc:cellImage>
    <xdr:pic>
      <xdr:nvPicPr>
        <xdr:cNvPr id="44" name="ID_029FC0D7C15542EDA8C3A72FE7778897" descr="42"/>
        <xdr:cNvPicPr>
          <a:picLocks noChangeAspect="1"/>
        </xdr:cNvPicPr>
      </xdr:nvPicPr>
      <xdr:blipFill>
        <a:blip r:embed="rId42"/>
        <a:stretch>
          <a:fillRect/>
        </a:stretch>
      </xdr:blipFill>
      <xdr:spPr>
        <a:xfrm>
          <a:off x="6153785" y="6839585"/>
          <a:ext cx="10058400" cy="3985895"/>
        </a:xfrm>
        <a:prstGeom prst="rect">
          <a:avLst/>
        </a:prstGeom>
      </xdr:spPr>
    </xdr:pic>
  </etc:cellImage>
  <etc:cellImage>
    <xdr:pic>
      <xdr:nvPicPr>
        <xdr:cNvPr id="45" name="ID_988BB0D2647648F49CCD4023422B4CC1" descr="43"/>
        <xdr:cNvPicPr>
          <a:picLocks noChangeAspect="1"/>
        </xdr:cNvPicPr>
      </xdr:nvPicPr>
      <xdr:blipFill>
        <a:blip r:embed="rId43"/>
        <a:stretch>
          <a:fillRect/>
        </a:stretch>
      </xdr:blipFill>
      <xdr:spPr>
        <a:xfrm>
          <a:off x="6303645" y="6989445"/>
          <a:ext cx="10058400" cy="4209415"/>
        </a:xfrm>
        <a:prstGeom prst="rect">
          <a:avLst/>
        </a:prstGeom>
      </xdr:spPr>
    </xdr:pic>
  </etc:cellImage>
  <etc:cellImage>
    <xdr:pic>
      <xdr:nvPicPr>
        <xdr:cNvPr id="46" name="ID_7251B1EAF43749C5868DBE13361BEA17" descr="44"/>
        <xdr:cNvPicPr>
          <a:picLocks noChangeAspect="1"/>
        </xdr:cNvPicPr>
      </xdr:nvPicPr>
      <xdr:blipFill>
        <a:blip r:embed="rId44"/>
        <a:stretch>
          <a:fillRect/>
        </a:stretch>
      </xdr:blipFill>
      <xdr:spPr>
        <a:xfrm>
          <a:off x="6453505" y="7139305"/>
          <a:ext cx="10058400" cy="4209415"/>
        </a:xfrm>
        <a:prstGeom prst="rect">
          <a:avLst/>
        </a:prstGeom>
      </xdr:spPr>
    </xdr:pic>
  </etc:cellImage>
  <etc:cellImage>
    <xdr:pic>
      <xdr:nvPicPr>
        <xdr:cNvPr id="47" name="ID_F0CAAC17377541D7BEF885E7F40E1769" descr="45"/>
        <xdr:cNvPicPr>
          <a:picLocks noChangeAspect="1"/>
        </xdr:cNvPicPr>
      </xdr:nvPicPr>
      <xdr:blipFill>
        <a:blip r:embed="rId45"/>
        <a:stretch>
          <a:fillRect/>
        </a:stretch>
      </xdr:blipFill>
      <xdr:spPr>
        <a:xfrm>
          <a:off x="6603365" y="7289165"/>
          <a:ext cx="10058400" cy="3985895"/>
        </a:xfrm>
        <a:prstGeom prst="rect">
          <a:avLst/>
        </a:prstGeom>
      </xdr:spPr>
    </xdr:pic>
  </etc:cellImage>
  <etc:cellImage>
    <xdr:pic>
      <xdr:nvPicPr>
        <xdr:cNvPr id="48" name="ID_74659BF0860749D58CECEE6D43146F83" descr="46"/>
        <xdr:cNvPicPr>
          <a:picLocks noChangeAspect="1"/>
        </xdr:cNvPicPr>
      </xdr:nvPicPr>
      <xdr:blipFill>
        <a:blip r:embed="rId46"/>
        <a:stretch>
          <a:fillRect/>
        </a:stretch>
      </xdr:blipFill>
      <xdr:spPr>
        <a:xfrm>
          <a:off x="6753225" y="7439025"/>
          <a:ext cx="10058400" cy="4209415"/>
        </a:xfrm>
        <a:prstGeom prst="rect">
          <a:avLst/>
        </a:prstGeom>
      </xdr:spPr>
    </xdr:pic>
  </etc:cellImage>
  <etc:cellImage>
    <xdr:pic>
      <xdr:nvPicPr>
        <xdr:cNvPr id="49" name="ID_926894B6F195449D8ACBFED6708751D4" descr="47"/>
        <xdr:cNvPicPr>
          <a:picLocks noChangeAspect="1"/>
        </xdr:cNvPicPr>
      </xdr:nvPicPr>
      <xdr:blipFill>
        <a:blip r:embed="rId47"/>
        <a:stretch>
          <a:fillRect/>
        </a:stretch>
      </xdr:blipFill>
      <xdr:spPr>
        <a:xfrm>
          <a:off x="6903085" y="7588885"/>
          <a:ext cx="10058400" cy="4209415"/>
        </a:xfrm>
        <a:prstGeom prst="rect">
          <a:avLst/>
        </a:prstGeom>
      </xdr:spPr>
    </xdr:pic>
  </etc:cellImage>
  <etc:cellImage>
    <xdr:pic>
      <xdr:nvPicPr>
        <xdr:cNvPr id="50" name="ID_9A5055F7F3B14DB1830339A95D693FF9" descr="48"/>
        <xdr:cNvPicPr>
          <a:picLocks noChangeAspect="1"/>
        </xdr:cNvPicPr>
      </xdr:nvPicPr>
      <xdr:blipFill>
        <a:blip r:embed="rId48"/>
        <a:stretch>
          <a:fillRect/>
        </a:stretch>
      </xdr:blipFill>
      <xdr:spPr>
        <a:xfrm>
          <a:off x="7052945" y="7738745"/>
          <a:ext cx="10058400" cy="3985895"/>
        </a:xfrm>
        <a:prstGeom prst="rect">
          <a:avLst/>
        </a:prstGeom>
      </xdr:spPr>
    </xdr:pic>
  </etc:cellImage>
  <etc:cellImage>
    <xdr:pic>
      <xdr:nvPicPr>
        <xdr:cNvPr id="51" name="ID_C3B4FBD4EC4448E8868318F08C8F54E1" descr="49"/>
        <xdr:cNvPicPr>
          <a:picLocks noChangeAspect="1"/>
        </xdr:cNvPicPr>
      </xdr:nvPicPr>
      <xdr:blipFill>
        <a:blip r:embed="rId49"/>
        <a:stretch>
          <a:fillRect/>
        </a:stretch>
      </xdr:blipFill>
      <xdr:spPr>
        <a:xfrm>
          <a:off x="7202805" y="7888605"/>
          <a:ext cx="10058400" cy="4209415"/>
        </a:xfrm>
        <a:prstGeom prst="rect">
          <a:avLst/>
        </a:prstGeom>
      </xdr:spPr>
    </xdr:pic>
  </etc:cellImage>
  <etc:cellImage>
    <xdr:pic>
      <xdr:nvPicPr>
        <xdr:cNvPr id="52" name="ID_73EFF8AB261F4D38B5C7EADBCE03CB88" descr="50"/>
        <xdr:cNvPicPr>
          <a:picLocks noChangeAspect="1"/>
        </xdr:cNvPicPr>
      </xdr:nvPicPr>
      <xdr:blipFill>
        <a:blip r:embed="rId50"/>
        <a:stretch>
          <a:fillRect/>
        </a:stretch>
      </xdr:blipFill>
      <xdr:spPr>
        <a:xfrm>
          <a:off x="7352665" y="8038465"/>
          <a:ext cx="10058400" cy="4209415"/>
        </a:xfrm>
        <a:prstGeom prst="rect">
          <a:avLst/>
        </a:prstGeom>
      </xdr:spPr>
    </xdr:pic>
  </etc:cellImage>
  <etc:cellImage>
    <xdr:pic>
      <xdr:nvPicPr>
        <xdr:cNvPr id="53" name="ID_8F11EA89958E43FBA0FD1377D305E189" descr="51"/>
        <xdr:cNvPicPr>
          <a:picLocks noChangeAspect="1"/>
        </xdr:cNvPicPr>
      </xdr:nvPicPr>
      <xdr:blipFill>
        <a:blip r:embed="rId51"/>
        <a:stretch>
          <a:fillRect/>
        </a:stretch>
      </xdr:blipFill>
      <xdr:spPr>
        <a:xfrm>
          <a:off x="7502525" y="8188325"/>
          <a:ext cx="10058400" cy="3985895"/>
        </a:xfrm>
        <a:prstGeom prst="rect">
          <a:avLst/>
        </a:prstGeom>
      </xdr:spPr>
    </xdr:pic>
  </etc:cellImage>
  <etc:cellImage>
    <xdr:pic>
      <xdr:nvPicPr>
        <xdr:cNvPr id="54" name="ID_CC7B1328D0574F109404FC5D9C29F392" descr="52"/>
        <xdr:cNvPicPr>
          <a:picLocks noChangeAspect="1"/>
        </xdr:cNvPicPr>
      </xdr:nvPicPr>
      <xdr:blipFill>
        <a:blip r:embed="rId52"/>
        <a:stretch>
          <a:fillRect/>
        </a:stretch>
      </xdr:blipFill>
      <xdr:spPr>
        <a:xfrm>
          <a:off x="7652385" y="8338185"/>
          <a:ext cx="10058400" cy="4209415"/>
        </a:xfrm>
        <a:prstGeom prst="rect">
          <a:avLst/>
        </a:prstGeom>
      </xdr:spPr>
    </xdr:pic>
  </etc:cellImage>
  <etc:cellImage>
    <xdr:pic>
      <xdr:nvPicPr>
        <xdr:cNvPr id="55" name="ID_92E0BE1CA6FE4CF2A9C3EFAEB1AD42AB" descr="53"/>
        <xdr:cNvPicPr>
          <a:picLocks noChangeAspect="1"/>
        </xdr:cNvPicPr>
      </xdr:nvPicPr>
      <xdr:blipFill>
        <a:blip r:embed="rId53"/>
        <a:stretch>
          <a:fillRect/>
        </a:stretch>
      </xdr:blipFill>
      <xdr:spPr>
        <a:xfrm>
          <a:off x="7802245" y="8488045"/>
          <a:ext cx="10058400" cy="4199255"/>
        </a:xfrm>
        <a:prstGeom prst="rect">
          <a:avLst/>
        </a:prstGeom>
      </xdr:spPr>
    </xdr:pic>
  </etc:cellImage>
  <etc:cellImage>
    <xdr:pic>
      <xdr:nvPicPr>
        <xdr:cNvPr id="56" name="ID_066B360730CF42E2A80F5CD64012A117" descr="54"/>
        <xdr:cNvPicPr>
          <a:picLocks noChangeAspect="1"/>
        </xdr:cNvPicPr>
      </xdr:nvPicPr>
      <xdr:blipFill>
        <a:blip r:embed="rId54"/>
        <a:stretch>
          <a:fillRect/>
        </a:stretch>
      </xdr:blipFill>
      <xdr:spPr>
        <a:xfrm>
          <a:off x="7952105" y="8637905"/>
          <a:ext cx="10058400" cy="3995420"/>
        </a:xfrm>
        <a:prstGeom prst="rect">
          <a:avLst/>
        </a:prstGeom>
      </xdr:spPr>
    </xdr:pic>
  </etc:cellImage>
  <etc:cellImage>
    <xdr:pic>
      <xdr:nvPicPr>
        <xdr:cNvPr id="57" name="ID_4E72E13674AC445F8BDAD807B81C7DB4" descr="55"/>
        <xdr:cNvPicPr>
          <a:picLocks noChangeAspect="1"/>
        </xdr:cNvPicPr>
      </xdr:nvPicPr>
      <xdr:blipFill>
        <a:blip r:embed="rId55"/>
        <a:stretch>
          <a:fillRect/>
        </a:stretch>
      </xdr:blipFill>
      <xdr:spPr>
        <a:xfrm>
          <a:off x="8101965" y="8787765"/>
          <a:ext cx="10058400" cy="4209415"/>
        </a:xfrm>
        <a:prstGeom prst="rect">
          <a:avLst/>
        </a:prstGeom>
      </xdr:spPr>
    </xdr:pic>
  </etc:cellImage>
  <etc:cellImage>
    <xdr:pic>
      <xdr:nvPicPr>
        <xdr:cNvPr id="58" name="ID_2C84A2FA92CB41818663479D2A3CDDFA" descr="56"/>
        <xdr:cNvPicPr>
          <a:picLocks noChangeAspect="1"/>
        </xdr:cNvPicPr>
      </xdr:nvPicPr>
      <xdr:blipFill>
        <a:blip r:embed="rId56"/>
        <a:stretch>
          <a:fillRect/>
        </a:stretch>
      </xdr:blipFill>
      <xdr:spPr>
        <a:xfrm>
          <a:off x="8251825" y="8937625"/>
          <a:ext cx="10058400" cy="3985895"/>
        </a:xfrm>
        <a:prstGeom prst="rect">
          <a:avLst/>
        </a:prstGeom>
      </xdr:spPr>
    </xdr:pic>
  </etc:cellImage>
  <etc:cellImage>
    <xdr:pic>
      <xdr:nvPicPr>
        <xdr:cNvPr id="59" name="ID_E465724DF7094F99A9D3A198416E7D42" descr="57"/>
        <xdr:cNvPicPr>
          <a:picLocks noChangeAspect="1"/>
        </xdr:cNvPicPr>
      </xdr:nvPicPr>
      <xdr:blipFill>
        <a:blip r:embed="rId57"/>
        <a:stretch>
          <a:fillRect/>
        </a:stretch>
      </xdr:blipFill>
      <xdr:spPr>
        <a:xfrm>
          <a:off x="8401685" y="9086850"/>
          <a:ext cx="10058400" cy="4210050"/>
        </a:xfrm>
        <a:prstGeom prst="rect">
          <a:avLst/>
        </a:prstGeom>
      </xdr:spPr>
    </xdr:pic>
  </etc:cellImage>
  <etc:cellImage>
    <xdr:pic>
      <xdr:nvPicPr>
        <xdr:cNvPr id="60" name="ID_EB66B880B554451A8C9AD051EB82AD5E" descr="58"/>
        <xdr:cNvPicPr>
          <a:picLocks noChangeAspect="1"/>
        </xdr:cNvPicPr>
      </xdr:nvPicPr>
      <xdr:blipFill>
        <a:blip r:embed="rId58"/>
        <a:stretch>
          <a:fillRect/>
        </a:stretch>
      </xdr:blipFill>
      <xdr:spPr>
        <a:xfrm>
          <a:off x="8551545" y="9236710"/>
          <a:ext cx="10058400" cy="4209415"/>
        </a:xfrm>
        <a:prstGeom prst="rect">
          <a:avLst/>
        </a:prstGeom>
      </xdr:spPr>
    </xdr:pic>
  </etc:cellImage>
  <etc:cellImage>
    <xdr:pic>
      <xdr:nvPicPr>
        <xdr:cNvPr id="61" name="ID_F2BC523CF88441AEBCA2B11D67B40B0A" descr="59"/>
        <xdr:cNvPicPr>
          <a:picLocks noChangeAspect="1"/>
        </xdr:cNvPicPr>
      </xdr:nvPicPr>
      <xdr:blipFill>
        <a:blip r:embed="rId59"/>
        <a:stretch>
          <a:fillRect/>
        </a:stretch>
      </xdr:blipFill>
      <xdr:spPr>
        <a:xfrm>
          <a:off x="8701405" y="9386570"/>
          <a:ext cx="10058400" cy="3995420"/>
        </a:xfrm>
        <a:prstGeom prst="rect">
          <a:avLst/>
        </a:prstGeom>
      </xdr:spPr>
    </xdr:pic>
  </etc:cellImage>
  <etc:cellImage>
    <xdr:pic>
      <xdr:nvPicPr>
        <xdr:cNvPr id="62" name="ID_53C450831B184AF1B138A390D88BD920" descr="60"/>
        <xdr:cNvPicPr>
          <a:picLocks noChangeAspect="1"/>
        </xdr:cNvPicPr>
      </xdr:nvPicPr>
      <xdr:blipFill>
        <a:blip r:embed="rId60"/>
        <a:stretch>
          <a:fillRect/>
        </a:stretch>
      </xdr:blipFill>
      <xdr:spPr>
        <a:xfrm>
          <a:off x="8851265" y="9536430"/>
          <a:ext cx="10058400" cy="4209415"/>
        </a:xfrm>
        <a:prstGeom prst="rect">
          <a:avLst/>
        </a:prstGeom>
      </xdr:spPr>
    </xdr:pic>
  </etc:cellImage>
  <etc:cellImage>
    <xdr:pic>
      <xdr:nvPicPr>
        <xdr:cNvPr id="63" name="ID_1EF137F5F5FD4D6BA5A01988F1465B66" descr="61"/>
        <xdr:cNvPicPr>
          <a:picLocks noChangeAspect="1"/>
        </xdr:cNvPicPr>
      </xdr:nvPicPr>
      <xdr:blipFill>
        <a:blip r:embed="rId61"/>
        <a:stretch>
          <a:fillRect/>
        </a:stretch>
      </xdr:blipFill>
      <xdr:spPr>
        <a:xfrm>
          <a:off x="9001125" y="9686290"/>
          <a:ext cx="10058400" cy="4209415"/>
        </a:xfrm>
        <a:prstGeom prst="rect">
          <a:avLst/>
        </a:prstGeom>
      </xdr:spPr>
    </xdr:pic>
  </etc:cellImage>
  <etc:cellImage>
    <xdr:pic>
      <xdr:nvPicPr>
        <xdr:cNvPr id="64" name="ID_3764BD087BF24EA2BA3614E0BC6317A2" descr="62"/>
        <xdr:cNvPicPr>
          <a:picLocks noChangeAspect="1"/>
        </xdr:cNvPicPr>
      </xdr:nvPicPr>
      <xdr:blipFill>
        <a:blip r:embed="rId62"/>
        <a:stretch>
          <a:fillRect/>
        </a:stretch>
      </xdr:blipFill>
      <xdr:spPr>
        <a:xfrm>
          <a:off x="9150985" y="9836150"/>
          <a:ext cx="10058400" cy="3995420"/>
        </a:xfrm>
        <a:prstGeom prst="rect">
          <a:avLst/>
        </a:prstGeom>
      </xdr:spPr>
    </xdr:pic>
  </etc:cellImage>
  <etc:cellImage>
    <xdr:pic>
      <xdr:nvPicPr>
        <xdr:cNvPr id="65" name="ID_77976CF63FB04FF7BF8C591D07011619" descr="63"/>
        <xdr:cNvPicPr>
          <a:picLocks noChangeAspect="1"/>
        </xdr:cNvPicPr>
      </xdr:nvPicPr>
      <xdr:blipFill>
        <a:blip r:embed="rId63"/>
        <a:stretch>
          <a:fillRect/>
        </a:stretch>
      </xdr:blipFill>
      <xdr:spPr>
        <a:xfrm>
          <a:off x="9300845" y="9986010"/>
          <a:ext cx="10058400" cy="4218940"/>
        </a:xfrm>
        <a:prstGeom prst="rect">
          <a:avLst/>
        </a:prstGeom>
      </xdr:spPr>
    </xdr:pic>
  </etc:cellImage>
  <etc:cellImage>
    <xdr:pic>
      <xdr:nvPicPr>
        <xdr:cNvPr id="66" name="ID_7792E397E638479E9FE98B2A7E27668B" descr="64"/>
        <xdr:cNvPicPr>
          <a:picLocks noChangeAspect="1"/>
        </xdr:cNvPicPr>
      </xdr:nvPicPr>
      <xdr:blipFill>
        <a:blip r:embed="rId64"/>
        <a:stretch>
          <a:fillRect/>
        </a:stretch>
      </xdr:blipFill>
      <xdr:spPr>
        <a:xfrm>
          <a:off x="9450705" y="10135870"/>
          <a:ext cx="10058400" cy="4209415"/>
        </a:xfrm>
        <a:prstGeom prst="rect">
          <a:avLst/>
        </a:prstGeom>
      </xdr:spPr>
    </xdr:pic>
  </etc:cellImage>
  <etc:cellImage>
    <xdr:pic>
      <xdr:nvPicPr>
        <xdr:cNvPr id="67" name="ID_1FE6B68D7E2F43FCAF1AAF03B6169E32" descr="65"/>
        <xdr:cNvPicPr>
          <a:picLocks noChangeAspect="1"/>
        </xdr:cNvPicPr>
      </xdr:nvPicPr>
      <xdr:blipFill>
        <a:blip r:embed="rId65"/>
        <a:stretch>
          <a:fillRect/>
        </a:stretch>
      </xdr:blipFill>
      <xdr:spPr>
        <a:xfrm>
          <a:off x="9600565" y="10285730"/>
          <a:ext cx="10058400" cy="3995420"/>
        </a:xfrm>
        <a:prstGeom prst="rect">
          <a:avLst/>
        </a:prstGeom>
      </xdr:spPr>
    </xdr:pic>
  </etc:cellImage>
  <etc:cellImage>
    <xdr:pic>
      <xdr:nvPicPr>
        <xdr:cNvPr id="68" name="ID_29DBAAE2E78148FAA701F54CA9C43249" descr="66"/>
        <xdr:cNvPicPr>
          <a:picLocks noChangeAspect="1"/>
        </xdr:cNvPicPr>
      </xdr:nvPicPr>
      <xdr:blipFill>
        <a:blip r:embed="rId66"/>
        <a:stretch>
          <a:fillRect/>
        </a:stretch>
      </xdr:blipFill>
      <xdr:spPr>
        <a:xfrm>
          <a:off x="9750425" y="10435590"/>
          <a:ext cx="10058400" cy="4209415"/>
        </a:xfrm>
        <a:prstGeom prst="rect">
          <a:avLst/>
        </a:prstGeom>
      </xdr:spPr>
    </xdr:pic>
  </etc:cellImage>
  <etc:cellImage>
    <xdr:pic>
      <xdr:nvPicPr>
        <xdr:cNvPr id="69" name="ID_F42E1F7D1D3344569F38AF7676304642" descr="67"/>
        <xdr:cNvPicPr>
          <a:picLocks noChangeAspect="1"/>
        </xdr:cNvPicPr>
      </xdr:nvPicPr>
      <xdr:blipFill>
        <a:blip r:embed="rId67"/>
        <a:stretch>
          <a:fillRect/>
        </a:stretch>
      </xdr:blipFill>
      <xdr:spPr>
        <a:xfrm>
          <a:off x="9900285" y="10585450"/>
          <a:ext cx="10058400" cy="3995420"/>
        </a:xfrm>
        <a:prstGeom prst="rect">
          <a:avLst/>
        </a:prstGeom>
      </xdr:spPr>
    </xdr:pic>
  </etc:cellImage>
</etc:cellImages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0"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2" fillId="3" borderId="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7" borderId="2" applyNumberFormat="0" applyFont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7" fillId="0" borderId="4" applyNumberFormat="0" applyFill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13" fillId="11" borderId="5" applyNumberFormat="0" applyAlignment="0" applyProtection="0">
      <alignment vertical="center"/>
    </xf>
    <xf numFmtId="0" fontId="14" fillId="11" borderId="1" applyNumberFormat="0" applyAlignment="0" applyProtection="0">
      <alignment vertical="center"/>
    </xf>
    <xf numFmtId="0" fontId="15" fillId="12" borderId="6" applyNumberFormat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4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4" fillId="29" borderId="0" applyNumberFormat="0" applyBorder="0" applyAlignment="0" applyProtection="0">
      <alignment vertical="center"/>
    </xf>
    <xf numFmtId="0" fontId="4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4" fillId="32" borderId="0" applyNumberFormat="0" applyBorder="0" applyAlignment="0" applyProtection="0">
      <alignment vertical="center"/>
    </xf>
  </cellStyleXfs>
  <cellXfs count="1">
    <xf numFmtId="0" fontId="0" fillId="0" borderId="0" xfId="0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jpeg"/><Relationship Id="rId8" Type="http://schemas.openxmlformats.org/officeDocument/2006/relationships/image" Target="media/image8.jpeg"/><Relationship Id="rId7" Type="http://schemas.openxmlformats.org/officeDocument/2006/relationships/image" Target="media/image7.jpeg"/><Relationship Id="rId67" Type="http://schemas.openxmlformats.org/officeDocument/2006/relationships/image" Target="media/image67.jpeg"/><Relationship Id="rId66" Type="http://schemas.openxmlformats.org/officeDocument/2006/relationships/image" Target="media/image66.jpeg"/><Relationship Id="rId65" Type="http://schemas.openxmlformats.org/officeDocument/2006/relationships/image" Target="media/image65.jpeg"/><Relationship Id="rId64" Type="http://schemas.openxmlformats.org/officeDocument/2006/relationships/image" Target="media/image64.jpeg"/><Relationship Id="rId63" Type="http://schemas.openxmlformats.org/officeDocument/2006/relationships/image" Target="media/image63.jpeg"/><Relationship Id="rId62" Type="http://schemas.openxmlformats.org/officeDocument/2006/relationships/image" Target="media/image62.jpeg"/><Relationship Id="rId61" Type="http://schemas.openxmlformats.org/officeDocument/2006/relationships/image" Target="media/image61.jpeg"/><Relationship Id="rId60" Type="http://schemas.openxmlformats.org/officeDocument/2006/relationships/image" Target="media/image60.jpeg"/><Relationship Id="rId6" Type="http://schemas.openxmlformats.org/officeDocument/2006/relationships/image" Target="media/image6.jpeg"/><Relationship Id="rId59" Type="http://schemas.openxmlformats.org/officeDocument/2006/relationships/image" Target="media/image59.jpeg"/><Relationship Id="rId58" Type="http://schemas.openxmlformats.org/officeDocument/2006/relationships/image" Target="media/image58.jpeg"/><Relationship Id="rId57" Type="http://schemas.openxmlformats.org/officeDocument/2006/relationships/image" Target="media/image57.jpeg"/><Relationship Id="rId56" Type="http://schemas.openxmlformats.org/officeDocument/2006/relationships/image" Target="media/image56.jpeg"/><Relationship Id="rId55" Type="http://schemas.openxmlformats.org/officeDocument/2006/relationships/image" Target="media/image55.jpeg"/><Relationship Id="rId54" Type="http://schemas.openxmlformats.org/officeDocument/2006/relationships/image" Target="media/image54.jpeg"/><Relationship Id="rId53" Type="http://schemas.openxmlformats.org/officeDocument/2006/relationships/image" Target="media/image53.jpeg"/><Relationship Id="rId52" Type="http://schemas.openxmlformats.org/officeDocument/2006/relationships/image" Target="media/image52.jpeg"/><Relationship Id="rId51" Type="http://schemas.openxmlformats.org/officeDocument/2006/relationships/image" Target="media/image51.jpeg"/><Relationship Id="rId50" Type="http://schemas.openxmlformats.org/officeDocument/2006/relationships/image" Target="media/image50.jpeg"/><Relationship Id="rId5" Type="http://schemas.openxmlformats.org/officeDocument/2006/relationships/image" Target="media/image5.jpeg"/><Relationship Id="rId49" Type="http://schemas.openxmlformats.org/officeDocument/2006/relationships/image" Target="media/image49.jpeg"/><Relationship Id="rId48" Type="http://schemas.openxmlformats.org/officeDocument/2006/relationships/image" Target="media/image48.jpeg"/><Relationship Id="rId47" Type="http://schemas.openxmlformats.org/officeDocument/2006/relationships/image" Target="media/image47.jpeg"/><Relationship Id="rId46" Type="http://schemas.openxmlformats.org/officeDocument/2006/relationships/image" Target="media/image46.jpeg"/><Relationship Id="rId45" Type="http://schemas.openxmlformats.org/officeDocument/2006/relationships/image" Target="media/image45.jpeg"/><Relationship Id="rId44" Type="http://schemas.openxmlformats.org/officeDocument/2006/relationships/image" Target="media/image44.jpeg"/><Relationship Id="rId43" Type="http://schemas.openxmlformats.org/officeDocument/2006/relationships/image" Target="media/image43.jpeg"/><Relationship Id="rId42" Type="http://schemas.openxmlformats.org/officeDocument/2006/relationships/image" Target="media/image42.jpeg"/><Relationship Id="rId41" Type="http://schemas.openxmlformats.org/officeDocument/2006/relationships/image" Target="media/image41.jpeg"/><Relationship Id="rId40" Type="http://schemas.openxmlformats.org/officeDocument/2006/relationships/image" Target="media/image40.jpeg"/><Relationship Id="rId4" Type="http://schemas.openxmlformats.org/officeDocument/2006/relationships/image" Target="media/image4.jpeg"/><Relationship Id="rId39" Type="http://schemas.openxmlformats.org/officeDocument/2006/relationships/image" Target="media/image39.jpeg"/><Relationship Id="rId38" Type="http://schemas.openxmlformats.org/officeDocument/2006/relationships/image" Target="media/image38.jpeg"/><Relationship Id="rId37" Type="http://schemas.openxmlformats.org/officeDocument/2006/relationships/image" Target="media/image37.jpeg"/><Relationship Id="rId36" Type="http://schemas.openxmlformats.org/officeDocument/2006/relationships/image" Target="media/image36.jpeg"/><Relationship Id="rId35" Type="http://schemas.openxmlformats.org/officeDocument/2006/relationships/image" Target="media/image35.jpeg"/><Relationship Id="rId34" Type="http://schemas.openxmlformats.org/officeDocument/2006/relationships/image" Target="media/image34.jpeg"/><Relationship Id="rId33" Type="http://schemas.openxmlformats.org/officeDocument/2006/relationships/image" Target="media/image33.jpeg"/><Relationship Id="rId32" Type="http://schemas.openxmlformats.org/officeDocument/2006/relationships/image" Target="media/image32.jpeg"/><Relationship Id="rId31" Type="http://schemas.openxmlformats.org/officeDocument/2006/relationships/image" Target="media/image31.jpeg"/><Relationship Id="rId30" Type="http://schemas.openxmlformats.org/officeDocument/2006/relationships/image" Target="media/image30.jpeg"/><Relationship Id="rId3" Type="http://schemas.openxmlformats.org/officeDocument/2006/relationships/image" Target="media/image3.jpeg"/><Relationship Id="rId29" Type="http://schemas.openxmlformats.org/officeDocument/2006/relationships/image" Target="media/image29.jpeg"/><Relationship Id="rId28" Type="http://schemas.openxmlformats.org/officeDocument/2006/relationships/image" Target="media/image28.jpeg"/><Relationship Id="rId27" Type="http://schemas.openxmlformats.org/officeDocument/2006/relationships/image" Target="media/image27.jpeg"/><Relationship Id="rId26" Type="http://schemas.openxmlformats.org/officeDocument/2006/relationships/image" Target="media/image26.jpeg"/><Relationship Id="rId25" Type="http://schemas.openxmlformats.org/officeDocument/2006/relationships/image" Target="media/image25.jpeg"/><Relationship Id="rId24" Type="http://schemas.openxmlformats.org/officeDocument/2006/relationships/image" Target="media/image24.jpeg"/><Relationship Id="rId23" Type="http://schemas.openxmlformats.org/officeDocument/2006/relationships/image" Target="media/image23.jpeg"/><Relationship Id="rId22" Type="http://schemas.openxmlformats.org/officeDocument/2006/relationships/image" Target="media/image22.jpeg"/><Relationship Id="rId21" Type="http://schemas.openxmlformats.org/officeDocument/2006/relationships/image" Target="media/image21.jpeg"/><Relationship Id="rId20" Type="http://schemas.openxmlformats.org/officeDocument/2006/relationships/image" Target="media/image20.jpeg"/><Relationship Id="rId2" Type="http://schemas.openxmlformats.org/officeDocument/2006/relationships/image" Target="media/image2.jpeg"/><Relationship Id="rId19" Type="http://schemas.openxmlformats.org/officeDocument/2006/relationships/image" Target="media/image19.jpeg"/><Relationship Id="rId18" Type="http://schemas.openxmlformats.org/officeDocument/2006/relationships/image" Target="media/image18.jpeg"/><Relationship Id="rId17" Type="http://schemas.openxmlformats.org/officeDocument/2006/relationships/image" Target="media/image17.jpeg"/><Relationship Id="rId16" Type="http://schemas.openxmlformats.org/officeDocument/2006/relationships/image" Target="media/image16.jpeg"/><Relationship Id="rId15" Type="http://schemas.openxmlformats.org/officeDocument/2006/relationships/image" Target="media/image15.jpeg"/><Relationship Id="rId14" Type="http://schemas.openxmlformats.org/officeDocument/2006/relationships/image" Target="media/image14.jpeg"/><Relationship Id="rId13" Type="http://schemas.openxmlformats.org/officeDocument/2006/relationships/image" Target="media/image13.jpeg"/><Relationship Id="rId12" Type="http://schemas.openxmlformats.org/officeDocument/2006/relationships/image" Target="media/image12.jpeg"/><Relationship Id="rId11" Type="http://schemas.openxmlformats.org/officeDocument/2006/relationships/image" Target="media/image11.jpeg"/><Relationship Id="rId10" Type="http://schemas.openxmlformats.org/officeDocument/2006/relationships/image" Target="media/image10.jpeg"/><Relationship Id="rId1" Type="http://schemas.openxmlformats.org/officeDocument/2006/relationships/image" Target="media/image1.jpeg"/></Relationships>
</file>

<file path=xl/_rels/workbook.xml.rels><?xml version="1.0" encoding="UTF-8" standalone="yes"?>
<Relationships xmlns="http://schemas.openxmlformats.org/package/2006/relationships"><Relationship Id="rId4" Type="http://www.wps.cn/officeDocument/2020/cellImage" Target="cellimage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A68"/>
  <sheetViews>
    <sheetView tabSelected="1" topLeftCell="A67" workbookViewId="0">
      <selection activeCell="A4" sqref="$A2:$XFD4"/>
    </sheetView>
  </sheetViews>
  <sheetFormatPr defaultColWidth="9" defaultRowHeight="13.5"/>
  <cols>
    <col min="1" max="1" width="156.625" customWidth="1"/>
  </cols>
  <sheetData>
    <row r="2" ht="343.95" spans="1:1">
      <c r="A2" t="str">
        <f>_xlfn.DISPIMG("ID_E0C45028EC654D70916AD3AB40F38822",1)</f>
        <v>=DISPIMG("ID_E0C45028EC654D70916AD3AB40F38822",1)</v>
      </c>
    </row>
    <row r="3" ht="316.1" spans="1:1">
      <c r="A3" t="str">
        <f>_xlfn.DISPIMG("ID_7658EE17B2B0450987E60DB242324907",1)</f>
        <v>=DISPIMG("ID_7658EE17B2B0450987E60DB242324907",1)</v>
      </c>
    </row>
    <row r="4" ht="333.7" spans="1:1">
      <c r="A4" t="str">
        <f>_xlfn.DISPIMG("ID_312705151D6441DFA7E597A15C20B5FC",1)</f>
        <v>=DISPIMG("ID_312705151D6441DFA7E597A15C20B5FC",1)</v>
      </c>
    </row>
    <row r="5" ht="316.1" spans="1:1">
      <c r="A5" t="str">
        <f>_xlfn.DISPIMG("ID_7DD62556C2AD4C7E9FF332842037E7AE",1)</f>
        <v>=DISPIMG("ID_7DD62556C2AD4C7E9FF332842037E7AE",1)</v>
      </c>
    </row>
    <row r="6" ht="333.7" spans="1:1">
      <c r="A6" t="str">
        <f>_xlfn.DISPIMG("ID_77ED851AF1F34B2BB042671F2F5AFC8E",1)</f>
        <v>=DISPIMG("ID_77ED851AF1F34B2BB042671F2F5AFC8E",1)</v>
      </c>
    </row>
    <row r="7" ht="333.7" spans="1:1">
      <c r="A7" t="str">
        <f>_xlfn.DISPIMG("ID_47B9800BA1794F8099489E6D0E5C3C5F",1)</f>
        <v>=DISPIMG("ID_47B9800BA1794F8099489E6D0E5C3C5F",1)</v>
      </c>
    </row>
    <row r="8" ht="332.95" spans="1:1">
      <c r="A8" t="str">
        <f>_xlfn.DISPIMG("ID_6BE7DBA369464599BF2BD492110F2237",1)</f>
        <v>=DISPIMG("ID_6BE7DBA369464599BF2BD492110F2237",1)</v>
      </c>
    </row>
    <row r="9" ht="316.1" spans="1:1">
      <c r="A9" t="str">
        <f>_xlfn.DISPIMG("ID_017BE0B31640483D9FD30AFCAA8D21AD",1)</f>
        <v>=DISPIMG("ID_017BE0B31640483D9FD30AFCAA8D21AD",1)</v>
      </c>
    </row>
    <row r="10" ht="333.7" spans="1:1">
      <c r="A10" t="str">
        <f>_xlfn.DISPIMG("ID_B4FF627E1AD54236968AFD8EC49CED63",1)</f>
        <v>=DISPIMG("ID_B4FF627E1AD54236968AFD8EC49CED63",1)</v>
      </c>
    </row>
    <row r="11" ht="316.1" spans="1:1">
      <c r="A11" t="str">
        <f>_xlfn.DISPIMG("ID_21B03D797C7343E384F077947C2E5C9D",1)</f>
        <v>=DISPIMG("ID_21B03D797C7343E384F077947C2E5C9D",1)</v>
      </c>
    </row>
    <row r="12" ht="333.7" spans="1:1">
      <c r="A12" t="str">
        <f>_xlfn.DISPIMG("ID_3FA29D2033A74DB4B0EA62790308CDFB",1)</f>
        <v>=DISPIMG("ID_3FA29D2033A74DB4B0EA62790308CDFB",1)</v>
      </c>
    </row>
    <row r="13" ht="333.7" spans="1:1">
      <c r="A13" t="str">
        <f>_xlfn.DISPIMG("ID_D5EDCA44D0A04D86B96AFEB0389D0D97",1)</f>
        <v>=DISPIMG("ID_D5EDCA44D0A04D86B96AFEB0389D0D97",1)</v>
      </c>
    </row>
    <row r="14" ht="316.1" spans="1:1">
      <c r="A14" t="str">
        <f>_xlfn.DISPIMG("ID_8C978AF044F54F3E9EB92989C446B327",1)</f>
        <v>=DISPIMG("ID_8C978AF044F54F3E9EB92989C446B327",1)</v>
      </c>
    </row>
    <row r="15" ht="333.7" spans="1:1">
      <c r="A15" t="str">
        <f>_xlfn.DISPIMG("ID_1ADCCB00FC9E475DADFB0D728326BB4A",1)</f>
        <v>=DISPIMG("ID_1ADCCB00FC9E475DADFB0D728326BB4A",1)</v>
      </c>
    </row>
    <row r="16" ht="333.7" spans="1:1">
      <c r="A16" t="str">
        <f>_xlfn.DISPIMG("ID_89A54BB8286E4C64807ABF1B6AC1E719",1)</f>
        <v>=DISPIMG("ID_89A54BB8286E4C64807ABF1B6AC1E719",1)</v>
      </c>
    </row>
    <row r="17" ht="316.1" spans="1:1">
      <c r="A17" t="str">
        <f>_xlfn.DISPIMG("ID_2D4B6C5F136D43E58F3D6B7605A4947B",1)</f>
        <v>=DISPIMG("ID_2D4B6C5F136D43E58F3D6B7605A4947B",1)</v>
      </c>
    </row>
    <row r="18" ht="333.7" spans="1:1">
      <c r="A18" t="str">
        <f>_xlfn.DISPIMG("ID_F0E61E8EC3E440BDBF7BC383258D1621",1)</f>
        <v>=DISPIMG("ID_F0E61E8EC3E440BDBF7BC383258D1621",1)</v>
      </c>
    </row>
    <row r="19" ht="333.7" spans="1:1">
      <c r="A19" t="str">
        <f>_xlfn.DISPIMG("ID_A2DF382BACBF40EA9549F7574C0ACF4C",1)</f>
        <v>=DISPIMG("ID_A2DF382BACBF40EA9549F7574C0ACF4C",1)</v>
      </c>
    </row>
    <row r="20" ht="316.1" spans="1:1">
      <c r="A20" t="str">
        <f>_xlfn.DISPIMG("ID_C3069BD0C1AC4C54B891BA2F6CA48140",1)</f>
        <v>=DISPIMG("ID_C3069BD0C1AC4C54B891BA2F6CA48140",1)</v>
      </c>
    </row>
    <row r="21" ht="332.95" spans="1:1">
      <c r="A21" t="str">
        <f>_xlfn.DISPIMG("ID_FCC4130DC3A447B28DEE8497ACADB6AC",1)</f>
        <v>=DISPIMG("ID_FCC4130DC3A447B28DEE8497ACADB6AC",1)</v>
      </c>
    </row>
    <row r="22" ht="333.7" spans="1:1">
      <c r="A22" t="str">
        <f>_xlfn.DISPIMG("ID_D9ACD972E372471992A0CA587C2887B5",1)</f>
        <v>=DISPIMG("ID_D9ACD972E372471992A0CA587C2887B5",1)</v>
      </c>
    </row>
    <row r="23" ht="316.1" spans="1:1">
      <c r="A23" t="str">
        <f>_xlfn.DISPIMG("ID_BEB41DF4A0F54849BA0BA96BE2D68B94",1)</f>
        <v>=DISPIMG("ID_BEB41DF4A0F54849BA0BA96BE2D68B94",1)</v>
      </c>
    </row>
    <row r="24" ht="334.45" spans="1:1">
      <c r="A24" t="str">
        <f>_xlfn.DISPIMG("ID_FA1A6B0BB4D443E28EE5EACABBB6DA97",1)</f>
        <v>=DISPIMG("ID_FA1A6B0BB4D443E28EE5EACABBB6DA97",1)</v>
      </c>
    </row>
    <row r="25" ht="316.85" spans="1:1">
      <c r="A25" t="str">
        <f>_xlfn.DISPIMG("ID_5230DEEB49E74C119BE9012F76D73CB2",1)</f>
        <v>=DISPIMG("ID_5230DEEB49E74C119BE9012F76D73CB2",1)</v>
      </c>
    </row>
    <row r="26" ht="333.7" spans="1:1">
      <c r="A26" t="str">
        <f>_xlfn.DISPIMG("ID_F02F2F3182634E12B39CAB8846557F30",1)</f>
        <v>=DISPIMG("ID_F02F2F3182634E12B39CAB8846557F30",1)</v>
      </c>
    </row>
    <row r="27" ht="332.95" spans="1:1">
      <c r="A27" t="str">
        <f>_xlfn.DISPIMG("ID_57F32082CC3F41D59D6CB45481C50110",1)</f>
        <v>=DISPIMG("ID_57F32082CC3F41D59D6CB45481C50110",1)</v>
      </c>
    </row>
    <row r="28" ht="316.1" spans="1:1">
      <c r="A28" t="str">
        <f>_xlfn.DISPIMG("ID_3E5569B323714A17B3EBAAF233312BF2",1)</f>
        <v>=DISPIMG("ID_3E5569B323714A17B3EBAAF233312BF2",1)</v>
      </c>
    </row>
    <row r="29" ht="332.25" spans="1:1">
      <c r="A29" t="str">
        <f>_xlfn.DISPIMG("ID_EAEE95E5C0A74A4A93F1AB1CC972A1F8",1)</f>
        <v>=DISPIMG("ID_EAEE95E5C0A74A4A93F1AB1CC972A1F8",1)</v>
      </c>
    </row>
    <row r="30" ht="333.7" spans="1:1">
      <c r="A30" t="str">
        <f>_xlfn.DISPIMG("ID_4BAAF2BB7AB3448ABFAABA7B737F54F3",1)</f>
        <v>=DISPIMG("ID_4BAAF2BB7AB3448ABFAABA7B737F54F3",1)</v>
      </c>
    </row>
    <row r="31" ht="316.85" spans="1:1">
      <c r="A31" t="str">
        <f>_xlfn.DISPIMG("ID_17E27AA5584942C99DA1411A4DCB17B4",1)</f>
        <v>=DISPIMG("ID_17E27AA5584942C99DA1411A4DCB17B4",1)</v>
      </c>
    </row>
    <row r="32" ht="333.7" spans="1:1">
      <c r="A32" t="str">
        <f>_xlfn.DISPIMG("ID_466FA99EE23C4095A73641C70462F964",1)</f>
        <v>=DISPIMG("ID_466FA99EE23C4095A73641C70462F964",1)</v>
      </c>
    </row>
    <row r="33" ht="333.7" spans="1:1">
      <c r="A33" t="str">
        <f>_xlfn.DISPIMG("ID_4CEC4D97437C49109A622C2F9440258F",1)</f>
        <v>=DISPIMG("ID_4CEC4D97437C49109A622C2F9440258F",1)</v>
      </c>
    </row>
    <row r="34" ht="316.1" spans="1:1">
      <c r="A34" t="str">
        <f>_xlfn.DISPIMG("ID_9B84D88F9661434FA69716B92393D821",1)</f>
        <v>=DISPIMG("ID_9B84D88F9661434FA69716B92393D821",1)</v>
      </c>
    </row>
    <row r="35" ht="333.7" spans="1:1">
      <c r="A35" t="str">
        <f>_xlfn.DISPIMG("ID_1A241A2473364C479FD4A048FE242B77",1)</f>
        <v>=DISPIMG("ID_1A241A2473364C479FD4A048FE242B77",1)</v>
      </c>
    </row>
    <row r="36" ht="333.7" spans="1:1">
      <c r="A36" t="str">
        <f>_xlfn.DISPIMG("ID_8D2E3A4CAEFD485DA53EBD8BE8C2DA48",1)</f>
        <v>=DISPIMG("ID_8D2E3A4CAEFD485DA53EBD8BE8C2DA48",1)</v>
      </c>
    </row>
    <row r="37" ht="316.1" spans="1:1">
      <c r="A37" t="str">
        <f>_xlfn.DISPIMG("ID_CB8846F5560B4668915A0DC85E39B1EF",1)</f>
        <v>=DISPIMG("ID_CB8846F5560B4668915A0DC85E39B1EF",1)</v>
      </c>
    </row>
    <row r="38" ht="333.7" spans="1:1">
      <c r="A38" t="str">
        <f>_xlfn.DISPIMG("ID_AE3C6D18B11C41C49C62431497894462",1)</f>
        <v>=DISPIMG("ID_AE3C6D18B11C41C49C62431497894462",1)</v>
      </c>
    </row>
    <row r="39" ht="333.7" spans="1:1">
      <c r="A39" t="str">
        <f>_xlfn.DISPIMG("ID_971C8537B55A42ADAF47103633CF260A",1)</f>
        <v>=DISPIMG("ID_971C8537B55A42ADAF47103633CF260A",1)</v>
      </c>
    </row>
    <row r="40" ht="316.1" spans="1:1">
      <c r="A40" t="str">
        <f>_xlfn.DISPIMG("ID_9571CFB53E8944EF949FB81D47D9A882",1)</f>
        <v>=DISPIMG("ID_9571CFB53E8944EF949FB81D47D9A882",1)</v>
      </c>
    </row>
    <row r="41" ht="332.95" spans="1:1">
      <c r="A41" t="str">
        <f>_xlfn.DISPIMG("ID_256D6B807E364489903578A9347A6F9E",1)</f>
        <v>=DISPIMG("ID_256D6B807E364489903578A9347A6F9E",1)</v>
      </c>
    </row>
    <row r="42" ht="333.7" spans="1:1">
      <c r="A42" t="str">
        <f>_xlfn.DISPIMG("ID_E4C654BDD40847BB91427087380C9FE0",1)</f>
        <v>=DISPIMG("ID_E4C654BDD40847BB91427087380C9FE0",1)</v>
      </c>
    </row>
    <row r="43" ht="316.1" spans="1:1">
      <c r="A43" t="str">
        <f>_xlfn.DISPIMG("ID_029FC0D7C15542EDA8C3A72FE7778897",1)</f>
        <v>=DISPIMG("ID_029FC0D7C15542EDA8C3A72FE7778897",1)</v>
      </c>
    </row>
    <row r="44" ht="333.7" spans="1:1">
      <c r="A44" t="str">
        <f>_xlfn.DISPIMG("ID_988BB0D2647648F49CCD4023422B4CC1",1)</f>
        <v>=DISPIMG("ID_988BB0D2647648F49CCD4023422B4CC1",1)</v>
      </c>
    </row>
    <row r="45" ht="333.7" spans="1:1">
      <c r="A45" t="str">
        <f>_xlfn.DISPIMG("ID_7251B1EAF43749C5868DBE13361BEA17",1)</f>
        <v>=DISPIMG("ID_7251B1EAF43749C5868DBE13361BEA17",1)</v>
      </c>
    </row>
    <row r="46" ht="316.1" spans="1:1">
      <c r="A46" t="str">
        <f>_xlfn.DISPIMG("ID_F0CAAC17377541D7BEF885E7F40E1769",1)</f>
        <v>=DISPIMG("ID_F0CAAC17377541D7BEF885E7F40E1769",1)</v>
      </c>
    </row>
    <row r="47" ht="333.7" spans="1:1">
      <c r="A47" t="str">
        <f>_xlfn.DISPIMG("ID_74659BF0860749D58CECEE6D43146F83",1)</f>
        <v>=DISPIMG("ID_74659BF0860749D58CECEE6D43146F83",1)</v>
      </c>
    </row>
    <row r="48" ht="333.7" spans="1:1">
      <c r="A48" t="str">
        <f>_xlfn.DISPIMG("ID_926894B6F195449D8ACBFED6708751D4",1)</f>
        <v>=DISPIMG("ID_926894B6F195449D8ACBFED6708751D4",1)</v>
      </c>
    </row>
    <row r="49" ht="316.1" spans="1:1">
      <c r="A49" t="str">
        <f>_xlfn.DISPIMG("ID_9A5055F7F3B14DB1830339A95D693FF9",1)</f>
        <v>=DISPIMG("ID_9A5055F7F3B14DB1830339A95D693FF9",1)</v>
      </c>
    </row>
    <row r="50" ht="333.7" spans="1:1">
      <c r="A50" t="str">
        <f>_xlfn.DISPIMG("ID_C3B4FBD4EC4448E8868318F08C8F54E1",1)</f>
        <v>=DISPIMG("ID_C3B4FBD4EC4448E8868318F08C8F54E1",1)</v>
      </c>
    </row>
    <row r="51" ht="333.7" spans="1:1">
      <c r="A51" t="str">
        <f>_xlfn.DISPIMG("ID_73EFF8AB261F4D38B5C7EADBCE03CB88",1)</f>
        <v>=DISPIMG("ID_73EFF8AB261F4D38B5C7EADBCE03CB88",1)</v>
      </c>
    </row>
    <row r="52" ht="316.1" spans="1:1">
      <c r="A52" t="str">
        <f>_xlfn.DISPIMG("ID_8F11EA89958E43FBA0FD1377D305E189",1)</f>
        <v>=DISPIMG("ID_8F11EA89958E43FBA0FD1377D305E189",1)</v>
      </c>
    </row>
    <row r="53" ht="333.7" spans="1:1">
      <c r="A53" t="str">
        <f>_xlfn.DISPIMG("ID_CC7B1328D0574F109404FC5D9C29F392",1)</f>
        <v>=DISPIMG("ID_CC7B1328D0574F109404FC5D9C29F392",1)</v>
      </c>
    </row>
    <row r="54" ht="332.9" spans="1:1">
      <c r="A54" t="str">
        <f>_xlfn.DISPIMG("ID_92E0BE1CA6FE4CF2A9C3EFAEB1AD42AB",1)</f>
        <v>=DISPIMG("ID_92E0BE1CA6FE4CF2A9C3EFAEB1AD42AB",1)</v>
      </c>
    </row>
    <row r="55" ht="316.85" spans="1:1">
      <c r="A55" t="str">
        <f>_xlfn.DISPIMG("ID_066B360730CF42E2A80F5CD64012A117",1)</f>
        <v>=DISPIMG("ID_066B360730CF42E2A80F5CD64012A117",1)</v>
      </c>
    </row>
    <row r="56" ht="333.7" spans="1:1">
      <c r="A56" t="str">
        <f>_xlfn.DISPIMG("ID_4E72E13674AC445F8BDAD807B81C7DB4",1)</f>
        <v>=DISPIMG("ID_4E72E13674AC445F8BDAD807B81C7DB4",1)</v>
      </c>
    </row>
    <row r="57" ht="316.1" spans="1:1">
      <c r="A57" t="str">
        <f>_xlfn.DISPIMG("ID_2C84A2FA92CB41818663479D2A3CDDFA",1)</f>
        <v>=DISPIMG("ID_2C84A2FA92CB41818663479D2A3CDDFA",1)</v>
      </c>
    </row>
    <row r="58" ht="333.75" spans="1:1">
      <c r="A58" t="str">
        <f>_xlfn.DISPIMG("ID_E465724DF7094F99A9D3A198416E7D42",1)</f>
        <v>=DISPIMG("ID_E465724DF7094F99A9D3A198416E7D42",1)</v>
      </c>
    </row>
    <row r="59" ht="333.7" spans="1:1">
      <c r="A59" t="str">
        <f>_xlfn.DISPIMG("ID_EB66B880B554451A8C9AD051EB82AD5E",1)</f>
        <v>=DISPIMG("ID_EB66B880B554451A8C9AD051EB82AD5E",1)</v>
      </c>
    </row>
    <row r="60" ht="316.85" spans="1:1">
      <c r="A60" t="str">
        <f>_xlfn.DISPIMG("ID_F2BC523CF88441AEBCA2B11D67B40B0A",1)</f>
        <v>=DISPIMG("ID_F2BC523CF88441AEBCA2B11D67B40B0A",1)</v>
      </c>
    </row>
    <row r="61" ht="333.7" spans="1:1">
      <c r="A61" t="str">
        <f>_xlfn.DISPIMG("ID_53C450831B184AF1B138A390D88BD920",1)</f>
        <v>=DISPIMG("ID_53C450831B184AF1B138A390D88BD920",1)</v>
      </c>
    </row>
    <row r="62" ht="333.7" spans="1:1">
      <c r="A62" t="str">
        <f>_xlfn.DISPIMG("ID_1EF137F5F5FD4D6BA5A01988F1465B66",1)</f>
        <v>=DISPIMG("ID_1EF137F5F5FD4D6BA5A01988F1465B66",1)</v>
      </c>
    </row>
    <row r="63" ht="316.85" spans="1:1">
      <c r="A63" t="str">
        <f>_xlfn.DISPIMG("ID_3764BD087BF24EA2BA3614E0BC6317A2",1)</f>
        <v>=DISPIMG("ID_3764BD087BF24EA2BA3614E0BC6317A2",1)</v>
      </c>
    </row>
    <row r="64" ht="334.45" spans="1:1">
      <c r="A64" t="str">
        <f>_xlfn.DISPIMG("ID_77976CF63FB04FF7BF8C591D07011619",1)</f>
        <v>=DISPIMG("ID_77976CF63FB04FF7BF8C591D07011619",1)</v>
      </c>
    </row>
    <row r="65" ht="333.7" spans="1:1">
      <c r="A65" t="str">
        <f>_xlfn.DISPIMG("ID_7792E397E638479E9FE98B2A7E27668B",1)</f>
        <v>=DISPIMG("ID_7792E397E638479E9FE98B2A7E27668B",1)</v>
      </c>
    </row>
    <row r="66" ht="316.85" spans="1:1">
      <c r="A66" t="str">
        <f>_xlfn.DISPIMG("ID_1FE6B68D7E2F43FCAF1AAF03B6169E32",1)</f>
        <v>=DISPIMG("ID_1FE6B68D7E2F43FCAF1AAF03B6169E32",1)</v>
      </c>
    </row>
    <row r="67" ht="333.7" spans="1:1">
      <c r="A67" t="str">
        <f>_xlfn.DISPIMG("ID_29DBAAE2E78148FAA701F54CA9C43249",1)</f>
        <v>=DISPIMG("ID_29DBAAE2E78148FAA701F54CA9C43249",1)</v>
      </c>
    </row>
    <row r="68" ht="316.85" spans="1:1">
      <c r="A68" t="str">
        <f>_xlfn.DISPIMG("ID_F42E1F7D1D3344569F38AF7676304642",1)</f>
        <v>=DISPIMG("ID_F42E1F7D1D3344569F38AF7676304642",1)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紫枫懒猫</cp:lastModifiedBy>
  <dcterms:created xsi:type="dcterms:W3CDTF">2023-06-14T03:37:20Z</dcterms:created>
  <dcterms:modified xsi:type="dcterms:W3CDTF">2023-06-14T03:39:20Z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1ABEB3C056EF441AACAC706FF04949E0_11</vt:lpwstr>
  </property>
  <property fmtid="{D5CDD505-2E9C-101B-9397-08002B2CF9AE}" pid="3" name="KSOProductBuildVer">
    <vt:lpwstr>2052-11.1.0.14309</vt:lpwstr>
  </property>
</Properties>
</file>